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  <sheet name="물품수불부(상품권,선물,기념품,특산품)등구매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<sst xmlns="http://schemas.openxmlformats.org/spreadsheetml/2006/main" count="51" uniqueCount="40">
  <si>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
물 품 수 불 부</t>
  </si>
  <si>
    <t>(주)이베이코리아</t>
  </si>
  <si>
    <t>2021.01.08</t>
  </si>
  <si>
    <t>2021.01.25</t>
  </si>
  <si>
    <t xml:space="preserve"> 교무실 복사기 컬러토너 구입</t>
  </si>
  <si>
    <t xml:space="preserve"> 종량제봉투 및 폐기물 스티커 구입</t>
  </si>
  <si>
    <t>신용카드-현금영수증 사용 내역(업무추진비 50만원 이상 그외 100만원이상)</t>
  </si>
  <si>
    <t xml:space="preserve">※ 물품수불부 기재대상 : 상품권, 선물, 기념품, 특산품 등을 구매할 경우
</t>
  </si>
  <si>
    <t xml:space="preserve"> 코로나19 대응 방역용품 구입(학생용 가림막외10종)</t>
  </si>
  <si>
    <t>물품명</t>
  </si>
  <si>
    <t>금액</t>
  </si>
  <si>
    <t xml:space="preserve">당 </t>
  </si>
  <si>
    <t>수령자</t>
  </si>
  <si>
    <t xml:space="preserve"> </t>
  </si>
  <si>
    <t>잔량</t>
  </si>
  <si>
    <t xml:space="preserve">없 </t>
  </si>
  <si>
    <t>비고</t>
  </si>
  <si>
    <t>업체명</t>
  </si>
  <si>
    <t>해</t>
  </si>
  <si>
    <t>내역</t>
  </si>
  <si>
    <t>수량</t>
  </si>
  <si>
    <t>년월일</t>
  </si>
  <si>
    <t>음</t>
  </si>
  <si>
    <t>연번</t>
  </si>
  <si>
    <t>합계</t>
  </si>
  <si>
    <t>(주)아이스크림미디어외1곳</t>
  </si>
  <si>
    <t>2. 현금영수증 사용내역</t>
  </si>
  <si>
    <t>1. 신용카드 사용내역</t>
  </si>
  <si>
    <t>금액(원)</t>
  </si>
  <si>
    <t>사 용 용 도</t>
  </si>
  <si>
    <t>구 입 내 역</t>
  </si>
  <si>
    <t>사용일시</t>
  </si>
  <si>
    <t>네오딕정보기술</t>
  </si>
  <si>
    <t>갈비스외 2곳</t>
  </si>
  <si>
    <t>한아름마트</t>
  </si>
  <si>
    <t>지 급 내 역</t>
  </si>
  <si>
    <t>(기간:2021.1.1. ~ 2021.1.31.)</t>
  </si>
  <si>
    <t xml:space="preserve"> 코로나19 대응 방역용품 구입(체온계외 2종)</t>
  </si>
  <si>
    <t xml:space="preserve"> 2020학년도 특수학급 교재교구 구입</t>
  </si>
  <si>
    <t>2021.01.29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</si>
</sst>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1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8"/>
      <color indexed="8"/>
      <name val="바탕"/>
      <family val="0"/>
    </font>
    <font>
      <sz val="11"/>
      <color indexed="8"/>
      <name val="바탕"/>
      <family val="0"/>
    </font>
    <font>
      <sz val="9"/>
      <color indexed="8"/>
      <name val="&quot;굴림,Verdana&quot;"/>
      <family val="0"/>
    </font>
    <font>
      <sz val="10"/>
      <color indexed="8"/>
      <name val="새굴림"/>
      <family val="0"/>
    </font>
    <font>
      <sz val="8"/>
      <color indexed="8"/>
      <name val="굴림체"/>
      <family val="0"/>
    </font>
    <font>
      <sz val="10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20"/>
      <color indexed="8"/>
      <name val="바탕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BF1D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double">
        <color indexed="8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41" fontId="2" fillId="0" borderId="7" xfId="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1" fontId="2" fillId="0" borderId="8" xfId="1" applyNumberFormat="1" applyFont="1" applyBorder="1" applyAlignment="1">
      <alignment horizontal="right" vertical="center"/>
      <protection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41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vertical="center" shrinkToFit="1"/>
    </xf>
    <xf numFmtId="0" fontId="9" fillId="0" borderId="15" xfId="0" applyNumberFormat="1" applyFont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5" fillId="3" borderId="2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tabSelected="1" defaultGridColor="0" zoomScaleSheetLayoutView="75" colorId="22" workbookViewId="0" topLeftCell="A1">
      <selection activeCell="D20" sqref="D20"/>
    </sheetView>
  </sheetViews>
  <sheetFormatPr defaultColWidth="8.88671875" defaultRowHeight="13.5"/>
  <cols>
    <col min="1" max="1" width="4.6640625" style="1" customWidth="1"/>
    <col min="2" max="2" width="41.6640625" style="1" customWidth="1"/>
    <col min="3" max="4" width="12.77734375" style="1" customWidth="1"/>
    <col min="5" max="5" width="21.10546875" style="1" customWidth="1"/>
    <col min="6" max="6" width="10.21484375" style="1" customWidth="1"/>
    <col min="7" max="256" width="8.88671875" style="1" customWidth="1"/>
  </cols>
  <sheetData>
    <row r="2" spans="1:6" ht="30.75" customHeight="1">
      <c r="A2" s="48" t="s">
        <v>6</v>
      </c>
      <c r="B2" s="48"/>
      <c r="C2" s="48"/>
      <c r="D2" s="48"/>
      <c r="E2" s="48"/>
      <c r="F2" s="48"/>
    </row>
    <row r="3" spans="2:6" ht="12.75" customHeight="1">
      <c r="B3" s="46" t="s">
        <v>36</v>
      </c>
      <c r="C3" s="47"/>
      <c r="D3" s="47"/>
      <c r="E3" s="47"/>
      <c r="F3" s="47"/>
    </row>
    <row r="5" ht="22.5" customHeight="1">
      <c r="A5" s="1" t="s">
        <v>27</v>
      </c>
    </row>
    <row r="6" spans="1:6" ht="22.5" customHeight="1">
      <c r="A6" s="7" t="s">
        <v>23</v>
      </c>
      <c r="B6" s="8" t="s">
        <v>19</v>
      </c>
      <c r="C6" s="5" t="s">
        <v>10</v>
      </c>
      <c r="D6" s="5" t="s">
        <v>31</v>
      </c>
      <c r="E6" s="5" t="s">
        <v>17</v>
      </c>
      <c r="F6" s="6" t="s">
        <v>16</v>
      </c>
    </row>
    <row r="7" spans="1:6" s="4" customFormat="1" ht="22.5" customHeight="1">
      <c r="A7" s="9">
        <v>1</v>
      </c>
      <c r="B7" s="42" t="s">
        <v>8</v>
      </c>
      <c r="C7" s="11">
        <v>5871970</v>
      </c>
      <c r="D7" s="15" t="s">
        <v>2</v>
      </c>
      <c r="E7" s="44" t="s">
        <v>1</v>
      </c>
      <c r="F7" s="10"/>
    </row>
    <row r="8" spans="1:6" s="4" customFormat="1" ht="22.5" customHeight="1">
      <c r="A8" s="9">
        <v>2</v>
      </c>
      <c r="B8" s="40" t="s">
        <v>38</v>
      </c>
      <c r="C8" s="37">
        <v>1652560</v>
      </c>
      <c r="D8" s="15" t="s">
        <v>3</v>
      </c>
      <c r="E8" s="12" t="s">
        <v>25</v>
      </c>
      <c r="F8" s="38"/>
    </row>
    <row r="9" spans="1:6" s="4" customFormat="1" ht="22.5" customHeight="1">
      <c r="A9" s="33">
        <v>3</v>
      </c>
      <c r="B9" s="41" t="s">
        <v>5</v>
      </c>
      <c r="C9" s="35">
        <v>1890000</v>
      </c>
      <c r="D9" s="15" t="s">
        <v>3</v>
      </c>
      <c r="E9" s="34" t="s">
        <v>34</v>
      </c>
      <c r="F9" s="36"/>
    </row>
    <row r="10" spans="1:6" s="4" customFormat="1" ht="22.5" customHeight="1">
      <c r="A10" s="49" t="s">
        <v>24</v>
      </c>
      <c r="B10" s="50"/>
      <c r="C10" s="25">
        <f>SUM(C7:C9)</f>
        <v>9414530</v>
      </c>
      <c r="D10" s="24"/>
      <c r="E10" s="26"/>
      <c r="F10" s="27"/>
    </row>
    <row r="11" spans="2:7" ht="36.75" customHeight="1">
      <c r="B11" s="17"/>
      <c r="C11" s="3"/>
      <c r="D11" s="19"/>
      <c r="E11" s="17"/>
      <c r="F11" s="2"/>
      <c r="G11" s="18"/>
    </row>
    <row r="12" ht="22.5" customHeight="1">
      <c r="A12" s="1" t="s">
        <v>26</v>
      </c>
    </row>
    <row r="13" spans="1:6" ht="22.5" customHeight="1">
      <c r="A13" s="7" t="s">
        <v>23</v>
      </c>
      <c r="B13" s="8" t="s">
        <v>19</v>
      </c>
      <c r="C13" s="5" t="s">
        <v>10</v>
      </c>
      <c r="D13" s="5" t="s">
        <v>31</v>
      </c>
      <c r="E13" s="5" t="s">
        <v>17</v>
      </c>
      <c r="F13" s="6" t="s">
        <v>16</v>
      </c>
    </row>
    <row r="14" spans="1:6" s="4" customFormat="1" ht="18" customHeight="1">
      <c r="A14" s="9">
        <v>1</v>
      </c>
      <c r="B14" s="42" t="s">
        <v>37</v>
      </c>
      <c r="C14" s="13">
        <v>5399400</v>
      </c>
      <c r="D14" s="15" t="s">
        <v>2</v>
      </c>
      <c r="E14" s="12" t="s">
        <v>33</v>
      </c>
      <c r="F14" s="10"/>
    </row>
    <row r="15" spans="1:6" s="4" customFormat="1" ht="18" customHeight="1">
      <c r="A15" s="43">
        <v>2</v>
      </c>
      <c r="B15" s="45" t="s">
        <v>4</v>
      </c>
      <c r="C15" s="13">
        <v>1720200</v>
      </c>
      <c r="D15" s="16" t="s">
        <v>39</v>
      </c>
      <c r="E15" s="12" t="s">
        <v>32</v>
      </c>
      <c r="F15" s="39" t="s">
        <v>13</v>
      </c>
    </row>
    <row r="16" spans="1:6" s="4" customFormat="1" ht="22.5" customHeight="1">
      <c r="A16" s="49" t="s">
        <v>24</v>
      </c>
      <c r="B16" s="50"/>
      <c r="C16" s="21">
        <f>SUM(C14:C15)</f>
        <v>7119600</v>
      </c>
      <c r="D16" s="22"/>
      <c r="E16" s="20"/>
      <c r="F16" s="23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1"/>
      <c r="D18" s="1"/>
      <c r="E18" s="14"/>
      <c r="F18" s="1"/>
    </row>
    <row r="19" spans="1:6" s="4" customFormat="1" ht="25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>
      <c r="B24" s="1" t="s">
        <v>13</v>
      </c>
    </row>
  </sheetData>
  <mergeCells count="4">
    <mergeCell ref="B3:F3"/>
    <mergeCell ref="A2:F2"/>
    <mergeCell ref="A10:B10"/>
    <mergeCell ref="A16:B16"/>
  </mergeCells>
  <printOptions/>
  <pageMargins left="0.47236111760139465" right="0.39347222447395325" top="0.944861114025116" bottom="0.98416668176651" header="0.511388897895813" footer="0.511388897895813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defaultGridColor="0" zoomScaleSheetLayoutView="75" colorId="22" workbookViewId="0" topLeftCell="A1">
      <selection activeCell="H24" sqref="H24"/>
    </sheetView>
  </sheetViews>
  <sheetFormatPr defaultColWidth="8.88671875" defaultRowHeight="13.5"/>
  <cols>
    <col min="1" max="8" width="10.77734375" style="0" customWidth="1"/>
  </cols>
  <sheetData>
    <row r="1" ht="15.75" customHeight="1">
      <c r="A1" s="28"/>
    </row>
    <row r="2" spans="1:8" ht="59.25" customHeight="1">
      <c r="A2" s="58" t="s">
        <v>0</v>
      </c>
      <c r="B2" s="58"/>
      <c r="C2" s="58"/>
      <c r="D2" s="58"/>
      <c r="E2" s="58"/>
      <c r="F2" s="58"/>
      <c r="G2" s="58"/>
      <c r="H2" s="58"/>
    </row>
    <row r="3" spans="1:8" ht="13.5" customHeight="1">
      <c r="A3" s="58"/>
      <c r="B3" s="58"/>
      <c r="C3" s="58"/>
      <c r="D3" s="58"/>
      <c r="E3" s="58"/>
      <c r="F3" s="58"/>
      <c r="G3" s="58"/>
      <c r="H3" s="58"/>
    </row>
    <row r="4" spans="1:8" ht="18.75" customHeight="1">
      <c r="A4" s="58"/>
      <c r="B4" s="58"/>
      <c r="C4" s="58"/>
      <c r="D4" s="58"/>
      <c r="E4" s="58"/>
      <c r="F4" s="58"/>
      <c r="G4" s="58"/>
      <c r="H4" s="58"/>
    </row>
    <row r="5" ht="22.5">
      <c r="A5" s="28"/>
    </row>
    <row r="6" spans="1:8" s="29" customFormat="1" ht="21.75" customHeight="1">
      <c r="A6" s="51" t="s">
        <v>30</v>
      </c>
      <c r="B6" s="52"/>
      <c r="C6" s="52"/>
      <c r="D6" s="53"/>
      <c r="E6" s="51" t="s">
        <v>35</v>
      </c>
      <c r="F6" s="52"/>
      <c r="G6" s="53"/>
      <c r="H6" s="54" t="s">
        <v>14</v>
      </c>
    </row>
    <row r="7" spans="1:8" s="29" customFormat="1" ht="21.75" customHeight="1">
      <c r="A7" s="30" t="s">
        <v>21</v>
      </c>
      <c r="B7" s="30" t="s">
        <v>9</v>
      </c>
      <c r="C7" s="30" t="s">
        <v>20</v>
      </c>
      <c r="D7" s="30" t="s">
        <v>28</v>
      </c>
      <c r="E7" s="30" t="s">
        <v>21</v>
      </c>
      <c r="F7" s="30" t="s">
        <v>29</v>
      </c>
      <c r="G7" s="30" t="s">
        <v>12</v>
      </c>
      <c r="H7" s="55"/>
    </row>
    <row r="8" spans="1:8" s="29" customFormat="1" ht="21.75" customHeight="1">
      <c r="A8" s="31"/>
      <c r="B8" s="31"/>
      <c r="C8" s="31" t="s">
        <v>18</v>
      </c>
      <c r="D8" s="31" t="s">
        <v>11</v>
      </c>
      <c r="E8" s="31" t="s">
        <v>15</v>
      </c>
      <c r="F8" s="31" t="s">
        <v>22</v>
      </c>
      <c r="G8" s="31"/>
      <c r="H8" s="31"/>
    </row>
    <row r="10" ht="13.5">
      <c r="A10" s="32"/>
    </row>
    <row r="11" spans="1:6" ht="13.5">
      <c r="A11" s="56" t="s">
        <v>7</v>
      </c>
      <c r="B11" s="57"/>
      <c r="C11" s="57"/>
      <c r="D11" s="57"/>
      <c r="E11" s="57"/>
      <c r="F11" s="57"/>
    </row>
    <row r="12" spans="1:6" ht="13.5">
      <c r="A12" s="57"/>
      <c r="B12" s="57"/>
      <c r="C12" s="57"/>
      <c r="D12" s="57"/>
      <c r="E12" s="57"/>
      <c r="F12" s="57"/>
    </row>
  </sheetData>
  <mergeCells count="5">
    <mergeCell ref="A6:D6"/>
    <mergeCell ref="E6:G6"/>
    <mergeCell ref="H6:H7"/>
    <mergeCell ref="A11:F12"/>
    <mergeCell ref="A2:H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